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reoshisengupta/Downloads/ALL SOURCE FILES ELIFE REVISION/SUPPLEMENTARY FIGURES/Figure 4-Figure Supplement 3/A,B/"/>
    </mc:Choice>
  </mc:AlternateContent>
  <xr:revisionPtr revIDLastSave="0" documentId="8_{CCB2E975-8855-3C4E-BAE9-E5E6D585F2FA}" xr6:coauthVersionLast="47" xr6:coauthVersionMax="47" xr10:uidLastSave="{00000000-0000-0000-0000-000000000000}"/>
  <bookViews>
    <workbookView xWindow="2780" yWindow="3500" windowWidth="25640" windowHeight="13440" xr2:uid="{C4A6BC91-5435-EF47-94C9-9DF0D2E47C0D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7" i="1" l="1"/>
  <c r="D17" i="1"/>
  <c r="G16" i="1"/>
  <c r="D16" i="1"/>
  <c r="G15" i="1"/>
  <c r="D15" i="1"/>
  <c r="G14" i="1"/>
  <c r="D14" i="1"/>
  <c r="G13" i="1"/>
  <c r="D13" i="1"/>
  <c r="G12" i="1"/>
  <c r="D12" i="1"/>
  <c r="G11" i="1"/>
  <c r="D11" i="1"/>
  <c r="G8" i="1"/>
  <c r="D8" i="1"/>
  <c r="G7" i="1"/>
  <c r="D7" i="1"/>
  <c r="G6" i="1"/>
  <c r="D6" i="1"/>
  <c r="G5" i="1"/>
  <c r="D5" i="1"/>
  <c r="G4" i="1"/>
  <c r="D4" i="1"/>
  <c r="G3" i="1"/>
  <c r="D3" i="1"/>
  <c r="G2" i="1"/>
  <c r="D2" i="1"/>
</calcChain>
</file>

<file path=xl/sharedStrings.xml><?xml version="1.0" encoding="utf-8"?>
<sst xmlns="http://schemas.openxmlformats.org/spreadsheetml/2006/main" count="22" uniqueCount="20">
  <si>
    <t>CONDITIONS</t>
  </si>
  <si>
    <t>LUC READING</t>
  </si>
  <si>
    <t>AVG LUC</t>
  </si>
  <si>
    <t>BETA-GAL READING</t>
  </si>
  <si>
    <t>AVG BETAGAL</t>
  </si>
  <si>
    <t>NORMALISED LUC READING</t>
  </si>
  <si>
    <t>CSL +BSA</t>
  </si>
  <si>
    <t>CSL+ Water</t>
  </si>
  <si>
    <t>CSL+BSA+ WT</t>
  </si>
  <si>
    <t>CSL+BSA+MUT</t>
  </si>
  <si>
    <t>CSL +rhFMOD</t>
  </si>
  <si>
    <t>CSL+ rhFMOD+WT</t>
  </si>
  <si>
    <t>CSL+rhFMOD+MUT</t>
  </si>
  <si>
    <t>HES +BSA</t>
  </si>
  <si>
    <t>HES+ Water</t>
  </si>
  <si>
    <t>HES+BSA+ WT</t>
  </si>
  <si>
    <t>HES+BSA+MUT</t>
  </si>
  <si>
    <t>HES +rhFMOD</t>
  </si>
  <si>
    <t>HES+ rhFMOD+WT</t>
  </si>
  <si>
    <t>HES+rhFMOD+MUT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</si>
</sst>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1A813-2D22-B140-9DF0-2452BD999E91}">
  <dimension ref="A1:H17"/>
  <sheetViews>
    <sheetView tabSelected="1" workbookViewId="0">
      <selection sqref="A1:H17"/>
    </sheetView>
  </sheetViews>
  <sheetFormatPr baseColWidth="10" defaultRowHeight="16" x14ac:dyDescent="0.2"/>
  <sheetData>
    <row r="1" spans="1:8" x14ac:dyDescent="0.2">
      <c r="A1" s="1" t="s">
        <v>0</v>
      </c>
      <c r="B1" s="1" t="s">
        <v>1</v>
      </c>
      <c r="C1" s="1" t="s">
        <v>1</v>
      </c>
      <c r="D1" s="1" t="s">
        <v>2</v>
      </c>
      <c r="E1" s="1" t="s">
        <v>3</v>
      </c>
      <c r="F1" s="1" t="s">
        <v>3</v>
      </c>
      <c r="G1" s="1" t="s">
        <v>4</v>
      </c>
      <c r="H1" s="1" t="s">
        <v>5</v>
      </c>
    </row>
    <row r="2" spans="1:8" x14ac:dyDescent="0.2">
      <c r="A2" t="s">
        <v>6</v>
      </c>
      <c r="B2" s="2">
        <v>2245</v>
      </c>
      <c r="C2" s="2">
        <v>2343</v>
      </c>
      <c r="D2" s="2">
        <f>AVERAGE(B2:C2)</f>
        <v>2294</v>
      </c>
      <c r="E2" s="2">
        <v>0.45300000000000001</v>
      </c>
      <c r="F2" s="2">
        <v>0.45100000000000001</v>
      </c>
      <c r="G2" s="2">
        <f>AVERAGE(E2:F2)</f>
        <v>0.45200000000000001</v>
      </c>
      <c r="H2" s="2">
        <v>2245</v>
      </c>
    </row>
    <row r="3" spans="1:8" x14ac:dyDescent="0.2">
      <c r="A3" t="s">
        <v>7</v>
      </c>
      <c r="B3" s="2">
        <v>1798</v>
      </c>
      <c r="C3" s="2">
        <v>1987</v>
      </c>
      <c r="D3" s="2">
        <f t="shared" ref="D3:D8" si="0">AVERAGE(B3:C3)</f>
        <v>1892.5</v>
      </c>
      <c r="E3" s="2">
        <v>0.39200000000000002</v>
      </c>
      <c r="F3" s="2">
        <v>0.39400000000000002</v>
      </c>
      <c r="G3" s="2">
        <f t="shared" ref="G3:G17" si="1">AVERAGE(E3:F3)</f>
        <v>0.39300000000000002</v>
      </c>
      <c r="H3" s="2">
        <v>2134</v>
      </c>
    </row>
    <row r="4" spans="1:8" x14ac:dyDescent="0.2">
      <c r="A4" t="s">
        <v>8</v>
      </c>
      <c r="B4" s="2">
        <v>2453</v>
      </c>
      <c r="C4" s="2">
        <v>2234</v>
      </c>
      <c r="D4" s="2">
        <f t="shared" si="0"/>
        <v>2343.5</v>
      </c>
      <c r="E4" s="2">
        <v>0.38800000000000001</v>
      </c>
      <c r="F4" s="2">
        <v>0.378</v>
      </c>
      <c r="G4" s="2">
        <f t="shared" si="1"/>
        <v>0.38300000000000001</v>
      </c>
      <c r="H4" s="2">
        <v>2654</v>
      </c>
    </row>
    <row r="5" spans="1:8" x14ac:dyDescent="0.2">
      <c r="A5" t="s">
        <v>9</v>
      </c>
      <c r="B5" s="2">
        <v>2399</v>
      </c>
      <c r="C5" s="2">
        <v>2654</v>
      </c>
      <c r="D5" s="2">
        <f t="shared" si="0"/>
        <v>2526.5</v>
      </c>
      <c r="E5" s="2">
        <v>0.41099999999999998</v>
      </c>
      <c r="F5" s="2">
        <v>0.40200000000000002</v>
      </c>
      <c r="G5" s="2">
        <f t="shared" si="1"/>
        <v>0.40649999999999997</v>
      </c>
      <c r="H5" s="2">
        <v>2398</v>
      </c>
    </row>
    <row r="6" spans="1:8" x14ac:dyDescent="0.2">
      <c r="A6" t="s">
        <v>10</v>
      </c>
      <c r="B6" s="2">
        <v>65432</v>
      </c>
      <c r="C6" s="2">
        <v>64356</v>
      </c>
      <c r="D6" s="2">
        <f t="shared" si="0"/>
        <v>64894</v>
      </c>
      <c r="E6" s="2">
        <v>0.42299999999999999</v>
      </c>
      <c r="F6" s="2">
        <v>0.434</v>
      </c>
      <c r="G6" s="2">
        <f t="shared" si="1"/>
        <v>0.42849999999999999</v>
      </c>
      <c r="H6" s="2">
        <v>66453</v>
      </c>
    </row>
    <row r="7" spans="1:8" x14ac:dyDescent="0.2">
      <c r="A7" t="s">
        <v>11</v>
      </c>
      <c r="B7" s="2">
        <v>7896</v>
      </c>
      <c r="C7" s="2">
        <v>7678</v>
      </c>
      <c r="D7" s="2">
        <f t="shared" si="0"/>
        <v>7787</v>
      </c>
      <c r="E7" s="2">
        <v>0.39900000000000002</v>
      </c>
      <c r="F7" s="2">
        <v>0.38700000000000001</v>
      </c>
      <c r="G7" s="2">
        <f t="shared" si="1"/>
        <v>0.39300000000000002</v>
      </c>
      <c r="H7" s="2">
        <v>8976</v>
      </c>
    </row>
    <row r="8" spans="1:8" x14ac:dyDescent="0.2">
      <c r="A8" t="s">
        <v>12</v>
      </c>
      <c r="B8" s="2">
        <v>60765</v>
      </c>
      <c r="C8" s="2">
        <v>60997</v>
      </c>
      <c r="D8" s="2">
        <f t="shared" si="0"/>
        <v>60881</v>
      </c>
      <c r="E8" s="2">
        <v>0.38</v>
      </c>
      <c r="F8" s="2">
        <v>0.39</v>
      </c>
      <c r="G8" s="2">
        <f t="shared" si="1"/>
        <v>0.38500000000000001</v>
      </c>
      <c r="H8" s="2">
        <v>62337</v>
      </c>
    </row>
    <row r="9" spans="1:8" x14ac:dyDescent="0.2">
      <c r="B9" s="2"/>
      <c r="C9" s="2"/>
      <c r="D9" s="2"/>
      <c r="G9" s="2"/>
    </row>
    <row r="10" spans="1:8" x14ac:dyDescent="0.2">
      <c r="B10" s="2"/>
      <c r="C10" s="2"/>
      <c r="D10" s="2"/>
      <c r="G10" s="2"/>
    </row>
    <row r="11" spans="1:8" x14ac:dyDescent="0.2">
      <c r="A11" t="s">
        <v>13</v>
      </c>
      <c r="B11" s="2">
        <v>3899</v>
      </c>
      <c r="C11" s="2">
        <v>3500</v>
      </c>
      <c r="D11" s="2">
        <f>AVERAGE(B11:C11)</f>
        <v>3699.5</v>
      </c>
      <c r="E11" s="2">
        <v>0.39800000000000002</v>
      </c>
      <c r="F11" s="2">
        <v>0.39500000000000002</v>
      </c>
      <c r="G11" s="2">
        <f t="shared" si="1"/>
        <v>0.39650000000000002</v>
      </c>
      <c r="H11" s="2">
        <v>3899</v>
      </c>
    </row>
    <row r="12" spans="1:8" x14ac:dyDescent="0.2">
      <c r="A12" t="s">
        <v>14</v>
      </c>
      <c r="B12" s="2">
        <v>3245</v>
      </c>
      <c r="C12" s="2">
        <v>3343</v>
      </c>
      <c r="D12" s="2">
        <f t="shared" ref="D12:D17" si="2">AVERAGE(B12:C12)</f>
        <v>3294</v>
      </c>
      <c r="E12" s="2">
        <v>0.41299999999999998</v>
      </c>
      <c r="F12" s="2">
        <v>0.40600000000000003</v>
      </c>
      <c r="G12" s="2">
        <f t="shared" si="1"/>
        <v>0.40949999999999998</v>
      </c>
      <c r="H12" s="2">
        <v>3125</v>
      </c>
    </row>
    <row r="13" spans="1:8" x14ac:dyDescent="0.2">
      <c r="A13" t="s">
        <v>15</v>
      </c>
      <c r="B13" s="2">
        <v>3123</v>
      </c>
      <c r="C13" s="2">
        <v>3213</v>
      </c>
      <c r="D13" s="2">
        <f t="shared" si="2"/>
        <v>3168</v>
      </c>
      <c r="E13" s="2">
        <v>0.40600000000000003</v>
      </c>
      <c r="F13" s="2">
        <v>0.39600000000000002</v>
      </c>
      <c r="G13" s="2">
        <f t="shared" si="1"/>
        <v>0.40100000000000002</v>
      </c>
      <c r="H13" s="2">
        <v>3206</v>
      </c>
    </row>
    <row r="14" spans="1:8" x14ac:dyDescent="0.2">
      <c r="A14" t="s">
        <v>16</v>
      </c>
      <c r="B14" s="2">
        <v>2977</v>
      </c>
      <c r="C14" s="2">
        <v>2879</v>
      </c>
      <c r="D14" s="2">
        <f t="shared" si="2"/>
        <v>2928</v>
      </c>
      <c r="E14" s="2">
        <v>0.36499999999999999</v>
      </c>
      <c r="F14" s="2">
        <v>0.34899999999999998</v>
      </c>
      <c r="G14" s="2">
        <f t="shared" si="1"/>
        <v>0.35699999999999998</v>
      </c>
      <c r="H14" s="2">
        <v>3190</v>
      </c>
    </row>
    <row r="15" spans="1:8" x14ac:dyDescent="0.2">
      <c r="A15" t="s">
        <v>17</v>
      </c>
      <c r="B15" s="2">
        <v>45645</v>
      </c>
      <c r="C15" s="2">
        <v>45887</v>
      </c>
      <c r="D15" s="2">
        <f t="shared" si="2"/>
        <v>45766</v>
      </c>
      <c r="E15" s="2">
        <v>0.376</v>
      </c>
      <c r="F15" s="2">
        <v>0.37</v>
      </c>
      <c r="G15" s="2">
        <f t="shared" si="1"/>
        <v>0.373</v>
      </c>
      <c r="H15" s="2">
        <v>48765</v>
      </c>
    </row>
    <row r="16" spans="1:8" x14ac:dyDescent="0.2">
      <c r="A16" t="s">
        <v>18</v>
      </c>
      <c r="B16" s="2">
        <v>8798</v>
      </c>
      <c r="C16" s="2">
        <v>8897</v>
      </c>
      <c r="D16" s="2">
        <f t="shared" si="2"/>
        <v>8847.5</v>
      </c>
      <c r="E16" s="2">
        <v>0.39700000000000002</v>
      </c>
      <c r="F16" s="2">
        <v>0.38900000000000001</v>
      </c>
      <c r="G16" s="2">
        <f t="shared" si="1"/>
        <v>0.39300000000000002</v>
      </c>
      <c r="H16" s="2">
        <v>8677</v>
      </c>
    </row>
    <row r="17" spans="1:8" x14ac:dyDescent="0.2">
      <c r="A17" t="s">
        <v>19</v>
      </c>
      <c r="B17" s="2">
        <v>43556</v>
      </c>
      <c r="C17" s="2">
        <v>43675</v>
      </c>
      <c r="D17" s="2">
        <f t="shared" si="2"/>
        <v>43615.5</v>
      </c>
      <c r="E17" s="2">
        <v>0.40300000000000002</v>
      </c>
      <c r="F17" s="2">
        <v>0.40600000000000003</v>
      </c>
      <c r="G17" s="2">
        <f t="shared" si="1"/>
        <v>0.40450000000000003</v>
      </c>
      <c r="H17" s="2">
        <v>42335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Author</dc:creator>
  <cp:lastModifiedBy>Author</cp:lastModifiedBy>
  <dcterms:created xsi:type="dcterms:W3CDTF">2022-05-13T02:25:18Z</dcterms:created>
  <dcterms:modified xsi:type="dcterms:W3CDTF">2022-05-13T02:26:15Z</dcterms:modified>
</cp:coreProperties>
</file>